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13_ncr:1_{AB5C60BC-2317-4B89-9992-99622B6A3F99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9" i="1"/>
  <c r="G7" i="1"/>
</calcChain>
</file>

<file path=xl/sharedStrings.xml><?xml version="1.0" encoding="utf-8"?>
<sst xmlns="http://schemas.openxmlformats.org/spreadsheetml/2006/main" count="37" uniqueCount="37">
  <si>
    <t>Excel Function Video</t>
  </si>
  <si>
    <t>CORREL(array1, array2) Returns the correlation coefficient of two cell ranges</t>
  </si>
  <si>
    <t>COVARIANCE.P(array1,array2) Returns the population covariance of two cell ranges</t>
  </si>
  <si>
    <t>COVARIANCE.S(array1,array2) Returns sample covariance of two cell ranges</t>
  </si>
  <si>
    <t>=COVARIANCE.P(array1,array2)</t>
  </si>
  <si>
    <t>=COVARIANCE.S(array1,array2)</t>
  </si>
  <si>
    <t>=CORREL(array1, array2)</t>
  </si>
  <si>
    <t>Dates</t>
  </si>
  <si>
    <t>Alphabet (GOOGL) Price Change</t>
  </si>
  <si>
    <t>Meta   (META)   Price Change</t>
  </si>
  <si>
    <t>Jul-01-2022</t>
  </si>
  <si>
    <t>Jul-05-2022</t>
  </si>
  <si>
    <t>Jul-06-2022</t>
  </si>
  <si>
    <t>Jul-07-2022</t>
  </si>
  <si>
    <t>Jul-08-2022</t>
  </si>
  <si>
    <t>Jul-11-2022</t>
  </si>
  <si>
    <t>Jul-12-2022</t>
  </si>
  <si>
    <t>Jul-13-2022</t>
  </si>
  <si>
    <t>Jul-14-2022</t>
  </si>
  <si>
    <t>Jul-15-2022</t>
  </si>
  <si>
    <t>Jul-18-2022</t>
  </si>
  <si>
    <t>Jul-19-2022</t>
  </si>
  <si>
    <t>Jul-20-2022</t>
  </si>
  <si>
    <t>Jul-21-2022</t>
  </si>
  <si>
    <t>Jul-22-2022</t>
  </si>
  <si>
    <t>Jul-25-2022</t>
  </si>
  <si>
    <t>Jul-26-2022</t>
  </si>
  <si>
    <t>Jul-27-2022</t>
  </si>
  <si>
    <t>Jul-28-2022</t>
  </si>
  <si>
    <t>Jul-29-2022</t>
  </si>
  <si>
    <t>Aug-01-2022</t>
  </si>
  <si>
    <t>Aug-02-2022</t>
  </si>
  <si>
    <t>Aug-03-2022</t>
  </si>
  <si>
    <t>Aug-04-2022</t>
  </si>
  <si>
    <t>Aug-05-2022</t>
  </si>
  <si>
    <t>Aug-08-2022</t>
  </si>
  <si>
    <t>Aug-09-2022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</si>
</sst>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9" formatCode="[$-409]mmm\-dd\-yyyy;@"/>
    <numFmt numFmtId="170" formatCode="0.00\%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164" fontId="1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70" fontId="4" fillId="0" borderId="0" xfId="1" applyNumberFormat="1" applyFont="1" applyFill="1" applyBorder="1" applyAlignment="1" applyProtection="1">
      <alignment vertical="center"/>
    </xf>
    <xf numFmtId="0" fontId="2" fillId="0" borderId="0" xfId="0" applyFont="1" applyAlignment="1">
      <alignment horizontal="center" wrapText="1"/>
    </xf>
    <xf numFmtId="10" fontId="1" fillId="0" borderId="0" xfId="0" applyNumberFormat="1" applyFont="1"/>
    <xf numFmtId="0" fontId="0" fillId="0" borderId="0" xfId="0" applyAlignment="1">
      <alignment horizontal="right"/>
    </xf>
    <xf numFmtId="169" fontId="4" fillId="0" borderId="0" xfId="1" applyNumberFormat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right" vertical="center"/>
    </xf>
  </cellXfs>
  <cellStyles count="2">
    <cellStyle name="Normal" xfId="0" builtinId="0"/>
    <cellStyle name="Normal 2" xfId="1" xr:uid="{1CBF39A4-72CF-41B2-8EA2-6FCC7B3DF4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U258"/>
  <sheetViews>
    <sheetView tabSelected="1" workbookViewId="0">
      <selection activeCell="G11" sqref="G11"/>
    </sheetView>
  </sheetViews>
  <sheetFormatPr defaultRowHeight="20.25" x14ac:dyDescent="0.3"/>
  <cols>
    <col min="1" max="1" width="17.5703125" style="1" customWidth="1"/>
    <col min="2" max="2" width="23.85546875" style="6" customWidth="1"/>
    <col min="3" max="4" width="20.28515625" style="1" customWidth="1"/>
    <col min="5" max="6" width="9.140625" style="1"/>
    <col min="7" max="7" width="21.28515625" style="1" bestFit="1" customWidth="1"/>
    <col min="8" max="16384" width="9.140625" style="1"/>
  </cols>
  <sheetData>
    <row r="1" spans="1:21" s="2" customFormat="1" x14ac:dyDescent="0.3">
      <c r="A1" s="2" t="s">
        <v>0</v>
      </c>
      <c r="B1" s="5"/>
    </row>
    <row r="2" spans="1:21" ht="21.75" customHeight="1" x14ac:dyDescent="0.3">
      <c r="A2" s="2" t="s">
        <v>2</v>
      </c>
    </row>
    <row r="3" spans="1:21" ht="21.75" customHeight="1" x14ac:dyDescent="0.3">
      <c r="A3" s="2" t="s">
        <v>3</v>
      </c>
    </row>
    <row r="4" spans="1:21" ht="21.75" customHeight="1" x14ac:dyDescent="0.3">
      <c r="A4" s="2" t="s">
        <v>1</v>
      </c>
    </row>
    <row r="5" spans="1:21" customFormat="1" ht="21.75" customHeight="1" x14ac:dyDescent="0.25">
      <c r="B5" s="10"/>
    </row>
    <row r="6" spans="1:21" customFormat="1" ht="90" customHeight="1" x14ac:dyDescent="0.3">
      <c r="A6" s="1"/>
      <c r="B6" s="12" t="s">
        <v>7</v>
      </c>
      <c r="C6" s="8" t="s">
        <v>8</v>
      </c>
      <c r="D6" s="8" t="s">
        <v>9</v>
      </c>
      <c r="G6" s="3" t="s">
        <v>4</v>
      </c>
    </row>
    <row r="7" spans="1:21" customFormat="1" ht="21.75" customHeight="1" x14ac:dyDescent="0.3">
      <c r="A7" s="1"/>
      <c r="B7" s="11">
        <v>44418</v>
      </c>
      <c r="C7" s="7">
        <v>0</v>
      </c>
      <c r="D7" s="7">
        <v>0</v>
      </c>
      <c r="G7" s="4">
        <f>_xlfn.COVARIANCE.P(C7:C258,D7:D258)</f>
        <v>128.05984039752272</v>
      </c>
    </row>
    <row r="8" spans="1:21" customFormat="1" ht="21.75" customHeight="1" x14ac:dyDescent="0.3">
      <c r="A8" s="1"/>
      <c r="B8" s="11">
        <v>44419</v>
      </c>
      <c r="C8" s="7">
        <v>-0.39</v>
      </c>
      <c r="D8" s="7">
        <v>-0.32</v>
      </c>
      <c r="G8" s="3" t="s">
        <v>5</v>
      </c>
    </row>
    <row r="9" spans="1:21" customFormat="1" ht="21.75" customHeight="1" x14ac:dyDescent="0.3">
      <c r="A9" s="1"/>
      <c r="B9" s="11">
        <v>44420</v>
      </c>
      <c r="C9" s="7">
        <v>0.28000000000000003</v>
      </c>
      <c r="D9" s="7">
        <v>0.42</v>
      </c>
      <c r="G9" s="4">
        <f>_xlfn.COVARIANCE.S(C7:C258,D7:D258)</f>
        <v>128.57003896484355</v>
      </c>
    </row>
    <row r="10" spans="1:21" customFormat="1" ht="21.75" customHeight="1" x14ac:dyDescent="0.3">
      <c r="A10" s="1"/>
      <c r="B10" s="11">
        <v>44421</v>
      </c>
      <c r="C10" s="7">
        <v>0.67</v>
      </c>
      <c r="D10" s="7">
        <v>0.56999999999999995</v>
      </c>
      <c r="G10" s="3" t="s">
        <v>6</v>
      </c>
    </row>
    <row r="11" spans="1:21" x14ac:dyDescent="0.3">
      <c r="B11" s="11">
        <v>44424</v>
      </c>
      <c r="C11" s="7">
        <v>1.1000000000000001</v>
      </c>
      <c r="D11" s="7">
        <v>1.5</v>
      </c>
      <c r="E11"/>
      <c r="G11" s="4">
        <f>CORREL(C7:C258,D7:D258)</f>
        <v>0.76055295686344504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</row>
    <row r="12" spans="1:21" x14ac:dyDescent="0.3">
      <c r="B12" s="11">
        <v>44425</v>
      </c>
      <c r="C12" s="7">
        <v>-0.11</v>
      </c>
      <c r="D12" s="7">
        <v>-0.74</v>
      </c>
      <c r="E12"/>
      <c r="H12"/>
      <c r="I12"/>
      <c r="J12"/>
      <c r="K12"/>
      <c r="L12"/>
      <c r="M12"/>
      <c r="N12"/>
      <c r="O12"/>
      <c r="P12"/>
      <c r="Q12"/>
      <c r="R12"/>
      <c r="S12"/>
      <c r="T12"/>
      <c r="U12"/>
    </row>
    <row r="13" spans="1:21" x14ac:dyDescent="0.3">
      <c r="B13" s="11">
        <v>44426</v>
      </c>
      <c r="C13" s="7">
        <v>-0.99</v>
      </c>
      <c r="D13" s="7">
        <v>-1.57</v>
      </c>
      <c r="E13"/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x14ac:dyDescent="0.3">
      <c r="B14" s="11">
        <v>44427</v>
      </c>
      <c r="C14" s="7">
        <v>-0.82</v>
      </c>
      <c r="D14" s="7">
        <v>-1.66</v>
      </c>
      <c r="E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x14ac:dyDescent="0.3">
      <c r="B15" s="11">
        <v>44428</v>
      </c>
      <c r="C15" s="7">
        <v>0.46</v>
      </c>
      <c r="D15" s="7">
        <v>-0.49</v>
      </c>
      <c r="E15"/>
      <c r="H15"/>
      <c r="I15"/>
      <c r="J15"/>
      <c r="K15"/>
      <c r="L15"/>
      <c r="M15"/>
      <c r="N15"/>
      <c r="O15"/>
      <c r="P15"/>
      <c r="Q15"/>
      <c r="R15"/>
      <c r="S15"/>
      <c r="T15"/>
      <c r="U15"/>
    </row>
    <row r="16" spans="1:21" x14ac:dyDescent="0.3">
      <c r="B16" s="11">
        <v>44431</v>
      </c>
      <c r="C16" s="7">
        <v>2.36</v>
      </c>
      <c r="D16" s="7">
        <v>0.61</v>
      </c>
      <c r="E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3">
      <c r="A17"/>
      <c r="B17" s="11">
        <v>44432</v>
      </c>
      <c r="C17" s="7">
        <v>3.26</v>
      </c>
      <c r="D17" s="7">
        <v>1.21</v>
      </c>
      <c r="E17"/>
      <c r="H17"/>
      <c r="I17"/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3">
      <c r="A18"/>
      <c r="B18" s="11">
        <v>44433</v>
      </c>
      <c r="C18" s="7">
        <v>3.85</v>
      </c>
      <c r="D18" s="7">
        <v>2.0099999999999998</v>
      </c>
      <c r="E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3">
      <c r="A19"/>
      <c r="B19" s="11">
        <v>44434</v>
      </c>
      <c r="C19" s="7">
        <v>3.39</v>
      </c>
      <c r="D19" s="7">
        <v>0.9</v>
      </c>
      <c r="E19"/>
      <c r="H19"/>
      <c r="I19"/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3">
      <c r="A20"/>
      <c r="B20" s="11">
        <v>44435</v>
      </c>
      <c r="C20" s="7">
        <v>5.26</v>
      </c>
      <c r="D20" s="7">
        <v>3.18</v>
      </c>
      <c r="E20"/>
      <c r="H20"/>
      <c r="I20"/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3">
      <c r="A21"/>
      <c r="B21" s="11">
        <v>44438</v>
      </c>
      <c r="C21" s="7">
        <v>5.69</v>
      </c>
      <c r="D21" s="7">
        <v>5.41</v>
      </c>
      <c r="E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3">
      <c r="A22"/>
      <c r="B22" s="11">
        <v>44439</v>
      </c>
      <c r="C22" s="7">
        <v>5.77</v>
      </c>
      <c r="D22" s="7">
        <v>5.05</v>
      </c>
      <c r="E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3">
      <c r="A23"/>
      <c r="B23" s="11">
        <v>44440</v>
      </c>
      <c r="C23" s="7">
        <v>6.15</v>
      </c>
      <c r="D23" s="7">
        <v>5.79</v>
      </c>
      <c r="E23"/>
      <c r="H23"/>
      <c r="I23"/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3">
      <c r="B24" s="11">
        <v>44441</v>
      </c>
      <c r="C24" s="7">
        <v>4.74</v>
      </c>
      <c r="D24" s="7">
        <v>3.92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3">
      <c r="B25" s="11">
        <v>44442</v>
      </c>
      <c r="C25" s="7">
        <v>5.07</v>
      </c>
      <c r="D25" s="7">
        <v>4.1900000000000004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3">
      <c r="B26" s="11">
        <v>44446</v>
      </c>
      <c r="C26" s="7">
        <v>5.46</v>
      </c>
      <c r="D26" s="7">
        <v>5.83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3">
      <c r="B27" s="11">
        <v>44447</v>
      </c>
      <c r="C27" s="7">
        <v>5.03</v>
      </c>
      <c r="D27" s="7">
        <v>4.55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3">
      <c r="B28" s="11">
        <v>44448</v>
      </c>
      <c r="C28" s="7">
        <v>4.92</v>
      </c>
      <c r="D28" s="7">
        <v>4.67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3">
      <c r="B29" s="11">
        <v>44449</v>
      </c>
      <c r="C29" s="7">
        <v>2.97</v>
      </c>
      <c r="D29" s="7">
        <v>4.8600000000000003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3">
      <c r="B30" s="11">
        <v>44452</v>
      </c>
      <c r="C30" s="7">
        <v>4.04</v>
      </c>
      <c r="D30" s="7">
        <v>4.26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3">
      <c r="B31" s="11">
        <v>44453</v>
      </c>
      <c r="C31" s="7">
        <v>4.1900000000000004</v>
      </c>
      <c r="D31" s="7">
        <v>4.26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3">
      <c r="B32" s="11">
        <v>44454</v>
      </c>
      <c r="C32" s="7">
        <v>5.57</v>
      </c>
      <c r="D32" s="7">
        <v>3.54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2:21" x14ac:dyDescent="0.3">
      <c r="B33" s="11">
        <v>44455</v>
      </c>
      <c r="C33" s="7">
        <v>4.97</v>
      </c>
      <c r="D33" s="7">
        <v>3.3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2:21" x14ac:dyDescent="0.3">
      <c r="B34" s="11">
        <v>44456</v>
      </c>
      <c r="C34" s="7">
        <v>2.92</v>
      </c>
      <c r="D34" s="7">
        <v>0.99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2:21" x14ac:dyDescent="0.3">
      <c r="B35" s="11">
        <v>44459</v>
      </c>
      <c r="C35" s="7">
        <v>1.4</v>
      </c>
      <c r="D35" s="7">
        <v>-1.5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2:21" x14ac:dyDescent="0.3">
      <c r="B36" s="11">
        <v>44460</v>
      </c>
      <c r="C36" s="7">
        <v>1.63</v>
      </c>
      <c r="D36" s="7">
        <v>-1.01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2:21" x14ac:dyDescent="0.3">
      <c r="B37" s="11">
        <v>44461</v>
      </c>
      <c r="C37" s="7">
        <v>2.54</v>
      </c>
      <c r="D37" s="7">
        <v>-4.96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2:21" x14ac:dyDescent="0.3">
      <c r="B38" s="11">
        <v>44462</v>
      </c>
      <c r="C38" s="7">
        <v>3.22</v>
      </c>
      <c r="D38" s="7">
        <v>-4.2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2:21" x14ac:dyDescent="0.3">
      <c r="B39" s="11">
        <v>44463</v>
      </c>
      <c r="C39" s="7">
        <v>3.95</v>
      </c>
      <c r="D39" s="7">
        <v>-2.2599999999999998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2:21" x14ac:dyDescent="0.3">
      <c r="B40" s="11">
        <v>44466</v>
      </c>
      <c r="C40" s="7">
        <v>3.12</v>
      </c>
      <c r="D40" s="7">
        <v>-2.09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2:21" x14ac:dyDescent="0.3">
      <c r="B41" s="11">
        <v>44467</v>
      </c>
      <c r="C41" s="7">
        <v>-0.71</v>
      </c>
      <c r="D41" s="7">
        <v>-5.67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2:21" x14ac:dyDescent="0.3">
      <c r="B42" s="11">
        <v>44468</v>
      </c>
      <c r="C42" s="7">
        <v>-1.79</v>
      </c>
      <c r="D42" s="7">
        <v>-5.96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2:21" x14ac:dyDescent="0.3">
      <c r="B43" s="11">
        <v>44469</v>
      </c>
      <c r="C43" s="7">
        <v>-2.29</v>
      </c>
      <c r="D43" s="7">
        <v>-6.02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2:21" x14ac:dyDescent="0.3">
      <c r="B44" s="11">
        <v>44470</v>
      </c>
      <c r="C44" s="7">
        <v>-0.19</v>
      </c>
      <c r="D44" s="7">
        <v>-5.0199999999999996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2:21" x14ac:dyDescent="0.3">
      <c r="B45" s="11">
        <v>44473</v>
      </c>
      <c r="C45" s="7">
        <v>-2.2999999999999998</v>
      </c>
      <c r="D45" s="7">
        <v>-9.66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2:21" x14ac:dyDescent="0.3">
      <c r="B46" s="11">
        <v>44474</v>
      </c>
      <c r="C46" s="7">
        <v>-0.56999999999999995</v>
      </c>
      <c r="D46" s="7">
        <v>-7.8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2:21" x14ac:dyDescent="0.3">
      <c r="B47" s="11">
        <v>44475</v>
      </c>
      <c r="C47" s="7">
        <v>0.55000000000000004</v>
      </c>
      <c r="D47" s="7">
        <v>-7.61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2:21" x14ac:dyDescent="0.3">
      <c r="B48" s="11">
        <v>44476</v>
      </c>
      <c r="C48" s="7">
        <v>1.77</v>
      </c>
      <c r="D48" s="7">
        <v>-8.84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  <row r="49" spans="2:21" x14ac:dyDescent="0.3">
      <c r="B49" s="11">
        <v>44477</v>
      </c>
      <c r="C49" s="7">
        <v>2.1800000000000002</v>
      </c>
      <c r="D49" s="7">
        <v>-8.61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2:21" x14ac:dyDescent="0.3">
      <c r="B50" s="11">
        <v>44480</v>
      </c>
      <c r="C50" s="7">
        <v>1.54</v>
      </c>
      <c r="D50" s="7">
        <v>-9.8800000000000008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</row>
    <row r="51" spans="2:21" x14ac:dyDescent="0.3">
      <c r="B51" s="11">
        <v>44481</v>
      </c>
      <c r="C51" s="7">
        <v>-0.26</v>
      </c>
      <c r="D51" s="7">
        <v>-10.35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</row>
    <row r="52" spans="2:21" x14ac:dyDescent="0.3">
      <c r="B52" s="11">
        <v>44482</v>
      </c>
      <c r="C52" s="7">
        <v>0.56999999999999995</v>
      </c>
      <c r="D52" s="7">
        <v>-10.130000000000001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</row>
    <row r="53" spans="2:21" x14ac:dyDescent="0.3">
      <c r="B53" s="11">
        <v>44483</v>
      </c>
      <c r="C53" s="7">
        <v>3.18</v>
      </c>
      <c r="D53" s="7">
        <v>-9.0299999999999994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2:21" x14ac:dyDescent="0.3">
      <c r="B54" s="11">
        <v>44484</v>
      </c>
      <c r="C54" s="7">
        <v>3.33</v>
      </c>
      <c r="D54" s="7">
        <v>-10.07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2:21" x14ac:dyDescent="0.3">
      <c r="B55" s="11">
        <v>44487</v>
      </c>
      <c r="C55" s="7">
        <v>4.3600000000000003</v>
      </c>
      <c r="D55" s="7">
        <v>-7.14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</row>
    <row r="56" spans="2:21" x14ac:dyDescent="0.3">
      <c r="B56" s="11">
        <v>44488</v>
      </c>
      <c r="C56" s="7">
        <v>4.7</v>
      </c>
      <c r="D56" s="7">
        <v>-5.85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2:21" x14ac:dyDescent="0.3">
      <c r="B57" s="11">
        <v>44489</v>
      </c>
      <c r="C57" s="7">
        <v>3.63</v>
      </c>
      <c r="D57" s="7">
        <v>-5.64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</row>
    <row r="58" spans="2:21" x14ac:dyDescent="0.3">
      <c r="B58" s="11">
        <v>44490</v>
      </c>
      <c r="C58" s="7">
        <v>3.71</v>
      </c>
      <c r="D58" s="7">
        <v>-5.33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</row>
    <row r="59" spans="2:21" x14ac:dyDescent="0.3">
      <c r="B59" s="11">
        <v>44491</v>
      </c>
      <c r="C59" s="7">
        <v>0.56000000000000005</v>
      </c>
      <c r="D59" s="7">
        <v>-10.11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2:21" x14ac:dyDescent="0.3">
      <c r="B60" s="11">
        <v>44494</v>
      </c>
      <c r="C60" s="7">
        <v>0.47</v>
      </c>
      <c r="D60" s="7">
        <v>-8.98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2:21" x14ac:dyDescent="0.3">
      <c r="B61" s="11">
        <v>44495</v>
      </c>
      <c r="C61" s="7">
        <v>1.83</v>
      </c>
      <c r="D61" s="7">
        <v>-12.55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2:21" x14ac:dyDescent="0.3">
      <c r="B62" s="11">
        <v>44496</v>
      </c>
      <c r="C62" s="7">
        <v>6.88</v>
      </c>
      <c r="D62" s="7">
        <v>-13.54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2:21" x14ac:dyDescent="0.3">
      <c r="B63" s="11">
        <v>44497</v>
      </c>
      <c r="C63" s="7">
        <v>6.61</v>
      </c>
      <c r="D63" s="7">
        <v>-12.24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2:21" x14ac:dyDescent="0.3">
      <c r="B64" s="11">
        <v>44498</v>
      </c>
      <c r="C64" s="7">
        <v>8.2200000000000006</v>
      </c>
      <c r="D64" s="7">
        <v>-10.4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2:21" x14ac:dyDescent="0.3">
      <c r="B65" s="11">
        <v>44501</v>
      </c>
      <c r="C65" s="7">
        <v>4.8899999999999997</v>
      </c>
      <c r="D65" s="7">
        <v>-8.6300000000000008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2:21" x14ac:dyDescent="0.3">
      <c r="B66" s="11">
        <v>44502</v>
      </c>
      <c r="C66" s="7">
        <v>6.3</v>
      </c>
      <c r="D66" s="7">
        <v>-9.15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2:21" x14ac:dyDescent="0.3">
      <c r="B67" s="11">
        <v>44503</v>
      </c>
      <c r="C67" s="7">
        <v>7.16</v>
      </c>
      <c r="D67" s="7">
        <v>-8.17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2:21" x14ac:dyDescent="0.3">
      <c r="B68" s="11">
        <v>44504</v>
      </c>
      <c r="C68" s="7">
        <v>8.3800000000000008</v>
      </c>
      <c r="D68" s="7">
        <v>-7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2:21" x14ac:dyDescent="0.3">
      <c r="B69" s="11">
        <v>44505</v>
      </c>
      <c r="C69" s="7">
        <v>8.8000000000000007</v>
      </c>
      <c r="D69" s="7">
        <v>-5.54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2:21" x14ac:dyDescent="0.3">
      <c r="B70" s="11">
        <v>44508</v>
      </c>
      <c r="C70" s="7">
        <v>8.94</v>
      </c>
      <c r="D70" s="7">
        <v>-6.23</v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2:21" x14ac:dyDescent="0.3">
      <c r="B71" s="11">
        <v>44509</v>
      </c>
      <c r="C71" s="7">
        <v>8.85</v>
      </c>
      <c r="D71" s="7">
        <v>-7.13</v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2:21" x14ac:dyDescent="0.3">
      <c r="B72" s="11">
        <v>44510</v>
      </c>
      <c r="C72" s="7">
        <v>6.64</v>
      </c>
      <c r="D72" s="7">
        <v>-9.27</v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2:21" x14ac:dyDescent="0.3">
      <c r="B73" s="11">
        <v>44511</v>
      </c>
      <c r="C73" s="7">
        <v>6.55</v>
      </c>
      <c r="D73" s="7">
        <v>-9.25</v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2:21" x14ac:dyDescent="0.3">
      <c r="B74" s="11">
        <v>44512</v>
      </c>
      <c r="C74" s="7">
        <v>8.68</v>
      </c>
      <c r="D74" s="7">
        <v>-5.6</v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2:21" x14ac:dyDescent="0.3">
      <c r="B75" s="11">
        <v>44515</v>
      </c>
      <c r="C75" s="7">
        <v>8.51</v>
      </c>
      <c r="D75" s="7">
        <v>-3.76</v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2:21" x14ac:dyDescent="0.3">
      <c r="B76" s="11">
        <v>44516</v>
      </c>
      <c r="C76" s="7">
        <v>8.09</v>
      </c>
      <c r="D76" s="7">
        <v>-5.03</v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2:21" x14ac:dyDescent="0.3">
      <c r="B77" s="11">
        <v>44517</v>
      </c>
      <c r="C77" s="7">
        <v>8.2200000000000006</v>
      </c>
      <c r="D77" s="7">
        <v>-5.64</v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2:21" x14ac:dyDescent="0.3">
      <c r="B78" s="11">
        <v>44518</v>
      </c>
      <c r="C78" s="7">
        <v>9.5299999999999994</v>
      </c>
      <c r="D78" s="7">
        <v>-6.21</v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2:21" x14ac:dyDescent="0.3">
      <c r="B79" s="11">
        <v>44519</v>
      </c>
      <c r="C79" s="7">
        <v>8.86</v>
      </c>
      <c r="D79" s="7">
        <v>-4.38</v>
      </c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2:21" x14ac:dyDescent="0.3">
      <c r="B80" s="11">
        <v>44522</v>
      </c>
      <c r="C80" s="7">
        <v>6.94</v>
      </c>
      <c r="D80" s="7">
        <v>-5.57</v>
      </c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2:21" x14ac:dyDescent="0.3">
      <c r="B81" s="11">
        <v>44523</v>
      </c>
      <c r="C81" s="7">
        <v>6.56</v>
      </c>
      <c r="D81" s="7">
        <v>-6.61</v>
      </c>
      <c r="H81"/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2:21" x14ac:dyDescent="0.3">
      <c r="B82" s="11">
        <v>44524</v>
      </c>
      <c r="C82" s="7">
        <v>6.81</v>
      </c>
      <c r="D82" s="7">
        <v>-5.56</v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2:21" x14ac:dyDescent="0.3">
      <c r="B83" s="11">
        <v>44526</v>
      </c>
      <c r="C83" s="7">
        <v>3.93</v>
      </c>
      <c r="D83" s="7">
        <v>-7.76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2:21" x14ac:dyDescent="0.3">
      <c r="B84" s="11">
        <v>44529</v>
      </c>
      <c r="C84" s="7">
        <v>6.38</v>
      </c>
      <c r="D84" s="7">
        <v>-6.4</v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2:21" x14ac:dyDescent="0.3">
      <c r="B85" s="11">
        <v>44530</v>
      </c>
      <c r="C85" s="7">
        <v>3.72</v>
      </c>
      <c r="D85" s="7">
        <v>-10.15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2:21" x14ac:dyDescent="0.3">
      <c r="B86" s="11">
        <v>44531</v>
      </c>
      <c r="C86" s="7">
        <v>3.1</v>
      </c>
      <c r="D86" s="7">
        <v>-13.99</v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2:21" x14ac:dyDescent="0.3">
      <c r="B87" s="11">
        <v>44532</v>
      </c>
      <c r="C87" s="7">
        <v>4.5</v>
      </c>
      <c r="D87" s="7">
        <v>-14.05</v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2:21" x14ac:dyDescent="0.3">
      <c r="B88" s="11">
        <v>44533</v>
      </c>
      <c r="C88" s="7">
        <v>3.8</v>
      </c>
      <c r="D88" s="7">
        <v>-15.03</v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2:21" x14ac:dyDescent="0.3">
      <c r="B89" s="11">
        <v>44536</v>
      </c>
      <c r="C89" s="7">
        <v>4.6399999999999997</v>
      </c>
      <c r="D89" s="7">
        <v>-11.98</v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2:21" x14ac:dyDescent="0.3">
      <c r="B90" s="11">
        <v>44537</v>
      </c>
      <c r="C90" s="7">
        <v>7.65</v>
      </c>
      <c r="D90" s="7">
        <v>-10.61</v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2:21" x14ac:dyDescent="0.3">
      <c r="B91" s="11">
        <v>44538</v>
      </c>
      <c r="C91" s="7">
        <v>8.32</v>
      </c>
      <c r="D91" s="7">
        <v>-8.4700000000000006</v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2:21" x14ac:dyDescent="0.3">
      <c r="B92" s="11">
        <v>44539</v>
      </c>
      <c r="C92" s="7">
        <v>7.92</v>
      </c>
      <c r="D92" s="7">
        <v>-8.67</v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2:21" x14ac:dyDescent="0.3">
      <c r="B93" s="11">
        <v>44540</v>
      </c>
      <c r="C93" s="7">
        <v>8.18</v>
      </c>
      <c r="D93" s="7">
        <v>-8.69</v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2:21" x14ac:dyDescent="0.3">
      <c r="B94" s="11">
        <v>44543</v>
      </c>
      <c r="C94" s="7">
        <v>6.59</v>
      </c>
      <c r="D94" s="7">
        <v>-7.38</v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2:21" x14ac:dyDescent="0.3">
      <c r="B95" s="11">
        <v>44544</v>
      </c>
      <c r="C95" s="7">
        <v>5.19</v>
      </c>
      <c r="D95" s="7">
        <v>-7.58</v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2:21" x14ac:dyDescent="0.3">
      <c r="B96" s="11">
        <v>44545</v>
      </c>
      <c r="C96" s="7">
        <v>7.04</v>
      </c>
      <c r="D96" s="7">
        <v>-5.39</v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2:21" x14ac:dyDescent="0.3">
      <c r="B97" s="11">
        <v>44546</v>
      </c>
      <c r="C97" s="7">
        <v>5.58</v>
      </c>
      <c r="D97" s="7">
        <v>-7.26</v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2:21" x14ac:dyDescent="0.3">
      <c r="B98" s="11">
        <v>44547</v>
      </c>
      <c r="C98" s="7">
        <v>3.59</v>
      </c>
      <c r="D98" s="7">
        <v>-7.57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2:21" x14ac:dyDescent="0.3">
      <c r="B99" s="11">
        <v>44550</v>
      </c>
      <c r="C99" s="7">
        <v>3.51</v>
      </c>
      <c r="D99" s="7">
        <v>-9.8800000000000008</v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2:21" x14ac:dyDescent="0.3">
      <c r="B100" s="11">
        <v>44551</v>
      </c>
      <c r="C100" s="7">
        <v>4.87</v>
      </c>
      <c r="D100" s="7">
        <v>-7.46</v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2:21" x14ac:dyDescent="0.3">
      <c r="B101" s="11">
        <v>44552</v>
      </c>
      <c r="C101" s="7">
        <v>7.02</v>
      </c>
      <c r="D101" s="7">
        <v>-8.5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2:21" x14ac:dyDescent="0.3">
      <c r="B102" s="11">
        <v>44553</v>
      </c>
      <c r="C102" s="7">
        <v>7.39</v>
      </c>
      <c r="D102" s="7">
        <v>-7.17</v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2:21" x14ac:dyDescent="0.3">
      <c r="B103" s="11">
        <v>44557</v>
      </c>
      <c r="C103" s="7">
        <v>8.11</v>
      </c>
      <c r="D103" s="7">
        <v>-4.1399999999999997</v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2:21" x14ac:dyDescent="0.3">
      <c r="B104" s="11">
        <v>44558</v>
      </c>
      <c r="C104" s="7">
        <v>7.22</v>
      </c>
      <c r="D104" s="7">
        <v>-4.13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2:21" x14ac:dyDescent="0.3">
      <c r="B105" s="11">
        <v>44559</v>
      </c>
      <c r="C105" s="7">
        <v>7.2</v>
      </c>
      <c r="D105" s="7">
        <v>-5.04</v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2:21" x14ac:dyDescent="0.3">
      <c r="B106" s="11">
        <v>44560</v>
      </c>
      <c r="C106" s="7">
        <v>6.87</v>
      </c>
      <c r="D106" s="7">
        <v>-4.6399999999999997</v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2:21" x14ac:dyDescent="0.3">
      <c r="B107" s="11">
        <v>44561</v>
      </c>
      <c r="C107" s="7">
        <v>5.88</v>
      </c>
      <c r="D107" s="7">
        <v>-6.86</v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2:21" x14ac:dyDescent="0.3">
      <c r="B108" s="11">
        <v>44564</v>
      </c>
      <c r="C108" s="7">
        <v>5.98</v>
      </c>
      <c r="D108" s="7">
        <v>-6.26</v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2:21" x14ac:dyDescent="0.3">
      <c r="B109" s="11">
        <v>44565</v>
      </c>
      <c r="C109" s="7">
        <v>5.55</v>
      </c>
      <c r="D109" s="7">
        <v>-6.81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2:21" x14ac:dyDescent="0.3">
      <c r="B110" s="11">
        <v>44566</v>
      </c>
      <c r="C110" s="7">
        <v>0.71</v>
      </c>
      <c r="D110" s="7">
        <v>-10.23</v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2:21" x14ac:dyDescent="0.3">
      <c r="B111" s="11">
        <v>44567</v>
      </c>
      <c r="C111" s="7">
        <v>0.69</v>
      </c>
      <c r="D111" s="7">
        <v>-7.94</v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2:21" x14ac:dyDescent="0.3">
      <c r="B112" s="11">
        <v>44568</v>
      </c>
      <c r="C112" s="7">
        <v>0.15</v>
      </c>
      <c r="D112" s="7">
        <v>-8.1199999999999992</v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2:21" x14ac:dyDescent="0.3">
      <c r="B113" s="11">
        <v>44571</v>
      </c>
      <c r="C113" s="7">
        <v>1.36</v>
      </c>
      <c r="D113" s="7">
        <v>-9.15</v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2:21" x14ac:dyDescent="0.3">
      <c r="B114" s="11">
        <v>44572</v>
      </c>
      <c r="C114" s="7">
        <v>2.14</v>
      </c>
      <c r="D114" s="7">
        <v>-7.41</v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2:21" x14ac:dyDescent="0.3">
      <c r="B115" s="11">
        <v>44573</v>
      </c>
      <c r="C115" s="7">
        <v>3.38</v>
      </c>
      <c r="D115" s="7">
        <v>-7.72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2:21" x14ac:dyDescent="0.3">
      <c r="B116" s="11">
        <v>44574</v>
      </c>
      <c r="C116" s="7">
        <v>1.3</v>
      </c>
      <c r="D116" s="7">
        <v>-9.59</v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2:21" x14ac:dyDescent="0.3">
      <c r="B117" s="11">
        <v>44575</v>
      </c>
      <c r="C117" s="7">
        <v>1.95</v>
      </c>
      <c r="D117" s="7">
        <v>-8.09</v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2:21" x14ac:dyDescent="0.3">
      <c r="B118" s="11">
        <v>44579</v>
      </c>
      <c r="C118" s="7">
        <v>-0.59</v>
      </c>
      <c r="D118" s="7">
        <v>-11.9</v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2:21" x14ac:dyDescent="0.3">
      <c r="B119" s="11">
        <v>44580</v>
      </c>
      <c r="C119" s="7">
        <v>-1.24</v>
      </c>
      <c r="D119" s="7">
        <v>-11.5</v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2:21" x14ac:dyDescent="0.3">
      <c r="B120" s="11">
        <v>44581</v>
      </c>
      <c r="C120" s="7">
        <v>-2.56</v>
      </c>
      <c r="D120" s="7">
        <v>-12.34</v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2:21" x14ac:dyDescent="0.3">
      <c r="B121" s="11">
        <v>44582</v>
      </c>
      <c r="C121" s="7">
        <v>-4.72</v>
      </c>
      <c r="D121" s="7">
        <v>-16.05</v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2:21" x14ac:dyDescent="0.3">
      <c r="B122" s="11">
        <v>44585</v>
      </c>
      <c r="C122" s="7">
        <v>-4.3899999999999997</v>
      </c>
      <c r="D122" s="7">
        <v>-14.52</v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2:21" x14ac:dyDescent="0.3">
      <c r="B123" s="11">
        <v>44586</v>
      </c>
      <c r="C123" s="7">
        <v>-7.22</v>
      </c>
      <c r="D123" s="7">
        <v>-16.89</v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2:21" x14ac:dyDescent="0.3">
      <c r="B124" s="11">
        <v>44587</v>
      </c>
      <c r="C124" s="7">
        <v>-5.54</v>
      </c>
      <c r="D124" s="7">
        <v>-18.41</v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2:21" x14ac:dyDescent="0.3">
      <c r="B125" s="11">
        <v>44588</v>
      </c>
      <c r="C125" s="7">
        <v>-5.7</v>
      </c>
      <c r="D125" s="7">
        <v>-18.41</v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2:21" x14ac:dyDescent="0.3">
      <c r="B126" s="11">
        <v>44589</v>
      </c>
      <c r="C126" s="7">
        <v>-2.5299999999999998</v>
      </c>
      <c r="D126" s="7">
        <v>-16.45</v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2:21" x14ac:dyDescent="0.3">
      <c r="B127" s="11">
        <v>44592</v>
      </c>
      <c r="C127" s="7">
        <v>-1.1000000000000001</v>
      </c>
      <c r="D127" s="7">
        <v>-13.26</v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2:21" x14ac:dyDescent="0.3">
      <c r="B128" s="11">
        <v>44593</v>
      </c>
      <c r="C128" s="7">
        <v>0.61</v>
      </c>
      <c r="D128" s="7">
        <v>-11.67</v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2:21" x14ac:dyDescent="0.3">
      <c r="B129" s="11">
        <v>44594</v>
      </c>
      <c r="C129" s="7">
        <v>8.18</v>
      </c>
      <c r="D129" s="7">
        <v>-10.56</v>
      </c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2:21" x14ac:dyDescent="0.3">
      <c r="B130" s="11">
        <v>44595</v>
      </c>
      <c r="C130" s="7">
        <v>4.59</v>
      </c>
      <c r="D130" s="7">
        <v>-34.159999999999997</v>
      </c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2:21" x14ac:dyDescent="0.3">
      <c r="B131" s="11">
        <v>44596</v>
      </c>
      <c r="C131" s="7">
        <v>4.74</v>
      </c>
      <c r="D131" s="7">
        <v>-34.35</v>
      </c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2:21" x14ac:dyDescent="0.3">
      <c r="B132" s="11">
        <v>44599</v>
      </c>
      <c r="C132" s="7">
        <v>1.75</v>
      </c>
      <c r="D132" s="7">
        <v>-37.72</v>
      </c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2:21" x14ac:dyDescent="0.3">
      <c r="B133" s="11">
        <v>44600</v>
      </c>
      <c r="C133" s="7">
        <v>1.89</v>
      </c>
      <c r="D133" s="7">
        <v>-39.03</v>
      </c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</row>
    <row r="134" spans="2:21" x14ac:dyDescent="0.3">
      <c r="B134" s="11">
        <v>44601</v>
      </c>
      <c r="C134" s="7">
        <v>3.5</v>
      </c>
      <c r="D134" s="7">
        <v>-35.76</v>
      </c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</row>
    <row r="135" spans="2:21" x14ac:dyDescent="0.3">
      <c r="B135" s="11">
        <v>44602</v>
      </c>
      <c r="C135" s="7">
        <v>1.33</v>
      </c>
      <c r="D135" s="7">
        <v>-36.85</v>
      </c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</row>
    <row r="136" spans="2:21" x14ac:dyDescent="0.3">
      <c r="B136" s="11">
        <v>44603</v>
      </c>
      <c r="C136" s="7">
        <v>-1.85</v>
      </c>
      <c r="D136" s="7">
        <v>-39.200000000000003</v>
      </c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2:21" x14ac:dyDescent="0.3">
      <c r="B137" s="11">
        <v>44606</v>
      </c>
      <c r="C137" s="7">
        <v>-0.94</v>
      </c>
      <c r="D137" s="7">
        <v>-39.72</v>
      </c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2:21" x14ac:dyDescent="0.3">
      <c r="B138" s="11">
        <v>44607</v>
      </c>
      <c r="C138" s="7">
        <v>-0.15</v>
      </c>
      <c r="D138" s="7">
        <v>-38.799999999999997</v>
      </c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2:21" x14ac:dyDescent="0.3">
      <c r="B139" s="11">
        <v>44608</v>
      </c>
      <c r="C139" s="7">
        <v>0.68</v>
      </c>
      <c r="D139" s="7">
        <v>-40.04</v>
      </c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2:21" x14ac:dyDescent="0.3">
      <c r="B140" s="11">
        <v>44609</v>
      </c>
      <c r="C140" s="7">
        <v>-3.12</v>
      </c>
      <c r="D140" s="7">
        <v>-42.48</v>
      </c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</row>
    <row r="141" spans="2:21" x14ac:dyDescent="0.3">
      <c r="B141" s="11">
        <v>44610</v>
      </c>
      <c r="C141" s="7">
        <v>-4.68</v>
      </c>
      <c r="D141" s="7">
        <v>-42.91</v>
      </c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</row>
    <row r="142" spans="2:21" x14ac:dyDescent="0.3">
      <c r="B142" s="11">
        <v>44614</v>
      </c>
      <c r="C142" s="7">
        <v>-5.1100000000000003</v>
      </c>
      <c r="D142" s="7">
        <v>-44.04</v>
      </c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2:21" x14ac:dyDescent="0.3">
      <c r="B143" s="11">
        <v>44615</v>
      </c>
      <c r="C143" s="7">
        <v>-6.74</v>
      </c>
      <c r="D143" s="7">
        <v>-45.05</v>
      </c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2:21" x14ac:dyDescent="0.3">
      <c r="B144" s="11">
        <v>44616</v>
      </c>
      <c r="C144" s="7">
        <v>-3.01</v>
      </c>
      <c r="D144" s="7">
        <v>-42.51</v>
      </c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2:21" x14ac:dyDescent="0.3">
      <c r="B145" s="11">
        <v>44617</v>
      </c>
      <c r="C145" s="7">
        <v>-1.72</v>
      </c>
      <c r="D145" s="7">
        <v>-41.72</v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</row>
    <row r="146" spans="2:21" x14ac:dyDescent="0.3">
      <c r="B146" s="11">
        <v>44620</v>
      </c>
      <c r="C146" s="7">
        <v>-1.28</v>
      </c>
      <c r="D146" s="7">
        <v>-41.56</v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</row>
    <row r="147" spans="2:21" x14ac:dyDescent="0.3">
      <c r="B147" s="11">
        <v>44621</v>
      </c>
      <c r="C147" s="7">
        <v>-2.0099999999999998</v>
      </c>
      <c r="D147" s="7">
        <v>-43.65</v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2:21" x14ac:dyDescent="0.3">
      <c r="B148" s="11">
        <v>44622</v>
      </c>
      <c r="C148" s="7">
        <v>-1.63</v>
      </c>
      <c r="D148" s="7">
        <v>-42.37</v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2:21" x14ac:dyDescent="0.3">
      <c r="B149" s="11">
        <v>44623</v>
      </c>
      <c r="C149" s="7">
        <v>-2.13</v>
      </c>
      <c r="D149" s="7">
        <v>-43.8</v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2:21" x14ac:dyDescent="0.3">
      <c r="B150" s="11">
        <v>44624</v>
      </c>
      <c r="C150" s="7">
        <v>-3.58</v>
      </c>
      <c r="D150" s="7">
        <v>-44.6</v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2:21" x14ac:dyDescent="0.3">
      <c r="B151" s="11">
        <v>44627</v>
      </c>
      <c r="C151" s="7">
        <v>-7.62</v>
      </c>
      <c r="D151" s="7">
        <v>-48.09</v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2:21" x14ac:dyDescent="0.3">
      <c r="B152" s="11">
        <v>44628</v>
      </c>
      <c r="C152" s="7">
        <v>-7.09</v>
      </c>
      <c r="D152" s="7">
        <v>-47.31</v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2:21" x14ac:dyDescent="0.3">
      <c r="B153" s="11">
        <v>44629</v>
      </c>
      <c r="C153" s="7">
        <v>-2.48</v>
      </c>
      <c r="D153" s="7">
        <v>-45.03</v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2:21" x14ac:dyDescent="0.3">
      <c r="B154" s="11">
        <v>44630</v>
      </c>
      <c r="C154" s="7">
        <v>-3.2</v>
      </c>
      <c r="D154" s="7">
        <v>-45.94</v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2:21" x14ac:dyDescent="0.3">
      <c r="B155" s="11">
        <v>44631</v>
      </c>
      <c r="C155" s="7">
        <v>-5.07</v>
      </c>
      <c r="D155" s="7">
        <v>-48.05</v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2:21" x14ac:dyDescent="0.3">
      <c r="B156" s="11">
        <v>44634</v>
      </c>
      <c r="C156" s="7">
        <v>-7.94</v>
      </c>
      <c r="D156" s="7">
        <v>-48.32</v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2:21" x14ac:dyDescent="0.3">
      <c r="B157" s="11">
        <v>44635</v>
      </c>
      <c r="C157" s="7">
        <v>-5.56</v>
      </c>
      <c r="D157" s="7">
        <v>-46.83</v>
      </c>
    </row>
    <row r="158" spans="2:21" x14ac:dyDescent="0.3">
      <c r="B158" s="11">
        <v>44636</v>
      </c>
      <c r="C158" s="7">
        <v>-2.58</v>
      </c>
      <c r="D158" s="7">
        <v>-43.61</v>
      </c>
    </row>
    <row r="159" spans="2:21" x14ac:dyDescent="0.3">
      <c r="B159" s="11">
        <v>44637</v>
      </c>
      <c r="C159" s="7">
        <v>-2.17</v>
      </c>
      <c r="D159" s="7">
        <v>-42.45</v>
      </c>
    </row>
    <row r="160" spans="2:21" x14ac:dyDescent="0.3">
      <c r="B160" s="11">
        <v>44638</v>
      </c>
      <c r="C160" s="7">
        <v>-0.5</v>
      </c>
      <c r="D160" s="7">
        <v>-40.049999999999997</v>
      </c>
    </row>
    <row r="161" spans="2:4" x14ac:dyDescent="0.3">
      <c r="B161" s="11">
        <v>44641</v>
      </c>
      <c r="C161" s="7">
        <v>-0.52</v>
      </c>
      <c r="D161" s="7">
        <v>-41.44</v>
      </c>
    </row>
    <row r="162" spans="2:4" x14ac:dyDescent="0.3">
      <c r="B162" s="11">
        <v>44642</v>
      </c>
      <c r="C162" s="7">
        <v>2.2400000000000002</v>
      </c>
      <c r="D162" s="7">
        <v>-40.01</v>
      </c>
    </row>
    <row r="163" spans="2:4" x14ac:dyDescent="0.3">
      <c r="B163" s="11">
        <v>44643</v>
      </c>
      <c r="C163" s="7">
        <v>1.07</v>
      </c>
      <c r="D163" s="7">
        <v>-40.89</v>
      </c>
    </row>
    <row r="164" spans="2:4" x14ac:dyDescent="0.3">
      <c r="B164" s="11">
        <v>44644</v>
      </c>
      <c r="C164" s="7">
        <v>3.48</v>
      </c>
      <c r="D164" s="7">
        <v>-39.200000000000003</v>
      </c>
    </row>
    <row r="165" spans="2:4" x14ac:dyDescent="0.3">
      <c r="B165" s="11">
        <v>44645</v>
      </c>
      <c r="C165" s="7">
        <v>3.56</v>
      </c>
      <c r="D165" s="7">
        <v>-38.58</v>
      </c>
    </row>
    <row r="166" spans="2:4" x14ac:dyDescent="0.3">
      <c r="B166" s="11">
        <v>44648</v>
      </c>
      <c r="C166" s="7">
        <v>3.4</v>
      </c>
      <c r="D166" s="7">
        <v>-38.090000000000003</v>
      </c>
    </row>
    <row r="167" spans="2:4" x14ac:dyDescent="0.3">
      <c r="B167" s="11">
        <v>44649</v>
      </c>
      <c r="C167" s="7">
        <v>4.17</v>
      </c>
      <c r="D167" s="7">
        <v>-36.35</v>
      </c>
    </row>
    <row r="168" spans="2:4" x14ac:dyDescent="0.3">
      <c r="B168" s="11">
        <v>44650</v>
      </c>
      <c r="C168" s="7">
        <v>3.75</v>
      </c>
      <c r="D168" s="7">
        <v>-36.909999999999997</v>
      </c>
    </row>
    <row r="169" spans="2:4" x14ac:dyDescent="0.3">
      <c r="B169" s="11">
        <v>44651</v>
      </c>
      <c r="C169" s="7">
        <v>1.65</v>
      </c>
      <c r="D169" s="7">
        <v>-38.43</v>
      </c>
    </row>
    <row r="170" spans="2:4" x14ac:dyDescent="0.3">
      <c r="B170" s="11">
        <v>44652</v>
      </c>
      <c r="C170" s="7">
        <v>2.44</v>
      </c>
      <c r="D170" s="7">
        <v>-37.74</v>
      </c>
    </row>
    <row r="171" spans="2:4" x14ac:dyDescent="0.3">
      <c r="B171" s="11">
        <v>44655</v>
      </c>
      <c r="C171" s="7">
        <v>4.51</v>
      </c>
      <c r="D171" s="7">
        <v>-35.229999999999997</v>
      </c>
    </row>
    <row r="172" spans="2:4" x14ac:dyDescent="0.3">
      <c r="B172" s="11">
        <v>44656</v>
      </c>
      <c r="C172" s="7">
        <v>2.77</v>
      </c>
      <c r="D172" s="7">
        <v>-35.799999999999997</v>
      </c>
    </row>
    <row r="173" spans="2:4" x14ac:dyDescent="0.3">
      <c r="B173" s="11">
        <v>44657</v>
      </c>
      <c r="C173" s="7">
        <v>-0.19</v>
      </c>
      <c r="D173" s="7">
        <v>-38.17</v>
      </c>
    </row>
    <row r="174" spans="2:4" x14ac:dyDescent="0.3">
      <c r="B174" s="11">
        <v>44658</v>
      </c>
      <c r="C174" s="7">
        <v>-0.67</v>
      </c>
      <c r="D174" s="7">
        <v>-38.26</v>
      </c>
    </row>
    <row r="175" spans="2:4" x14ac:dyDescent="0.3">
      <c r="B175" s="11">
        <v>44659</v>
      </c>
      <c r="C175" s="7">
        <v>-2.57</v>
      </c>
      <c r="D175" s="7">
        <v>-38.43</v>
      </c>
    </row>
    <row r="176" spans="2:4" x14ac:dyDescent="0.3">
      <c r="B176" s="11">
        <v>44662</v>
      </c>
      <c r="C176" s="7">
        <v>-5.84</v>
      </c>
      <c r="D176" s="7">
        <v>-40.06</v>
      </c>
    </row>
    <row r="177" spans="2:4" x14ac:dyDescent="0.3">
      <c r="B177" s="11">
        <v>44663</v>
      </c>
      <c r="C177" s="7">
        <v>-6.65</v>
      </c>
      <c r="D177" s="7">
        <v>-40.700000000000003</v>
      </c>
    </row>
    <row r="178" spans="2:4" x14ac:dyDescent="0.3">
      <c r="B178" s="11">
        <v>44664</v>
      </c>
      <c r="C178" s="7">
        <v>-5.05</v>
      </c>
      <c r="D178" s="7">
        <v>-40.47</v>
      </c>
    </row>
    <row r="179" spans="2:4" x14ac:dyDescent="0.3">
      <c r="B179" s="11">
        <v>44665</v>
      </c>
      <c r="C179" s="7">
        <v>-7.37</v>
      </c>
      <c r="D179" s="7">
        <v>-41.8</v>
      </c>
    </row>
    <row r="180" spans="2:4" x14ac:dyDescent="0.3">
      <c r="B180" s="11">
        <v>44669</v>
      </c>
      <c r="C180" s="7">
        <v>-6.67</v>
      </c>
      <c r="D180" s="7">
        <v>-41.64</v>
      </c>
    </row>
    <row r="181" spans="2:4" x14ac:dyDescent="0.3">
      <c r="B181" s="11">
        <v>44670</v>
      </c>
      <c r="C181" s="7">
        <v>-4.97</v>
      </c>
      <c r="D181" s="7">
        <v>-39.82</v>
      </c>
    </row>
    <row r="182" spans="2:4" x14ac:dyDescent="0.3">
      <c r="B182" s="11">
        <v>44671</v>
      </c>
      <c r="C182" s="7">
        <v>-6.41</v>
      </c>
      <c r="D182" s="7">
        <v>-44.5</v>
      </c>
    </row>
    <row r="183" spans="2:4" x14ac:dyDescent="0.3">
      <c r="B183" s="11">
        <v>44672</v>
      </c>
      <c r="C183" s="7">
        <v>-8.77</v>
      </c>
      <c r="D183" s="7">
        <v>-47.92</v>
      </c>
    </row>
    <row r="184" spans="2:4" x14ac:dyDescent="0.3">
      <c r="B184" s="11">
        <v>44673</v>
      </c>
      <c r="C184" s="7">
        <v>-12.55</v>
      </c>
      <c r="D184" s="7">
        <v>-49.02</v>
      </c>
    </row>
    <row r="185" spans="2:4" x14ac:dyDescent="0.3">
      <c r="B185" s="11">
        <v>44676</v>
      </c>
      <c r="C185" s="7">
        <v>-10.039999999999999</v>
      </c>
      <c r="D185" s="7">
        <v>-48.22</v>
      </c>
    </row>
    <row r="186" spans="2:4" x14ac:dyDescent="0.3">
      <c r="B186" s="11">
        <v>44677</v>
      </c>
      <c r="C186" s="7">
        <v>-13.27</v>
      </c>
      <c r="D186" s="7">
        <v>-49.89</v>
      </c>
    </row>
    <row r="187" spans="2:4" x14ac:dyDescent="0.3">
      <c r="B187" s="11">
        <v>44678</v>
      </c>
      <c r="C187" s="7">
        <v>-16.46</v>
      </c>
      <c r="D187" s="7">
        <v>-51.55</v>
      </c>
    </row>
    <row r="188" spans="2:4" x14ac:dyDescent="0.3">
      <c r="B188" s="11">
        <v>44679</v>
      </c>
      <c r="C188" s="7">
        <v>-13.37</v>
      </c>
      <c r="D188" s="7">
        <v>-43.03</v>
      </c>
    </row>
    <row r="189" spans="2:4" x14ac:dyDescent="0.3">
      <c r="B189" s="11">
        <v>44680</v>
      </c>
      <c r="C189" s="7">
        <v>-16.59</v>
      </c>
      <c r="D189" s="7">
        <v>-44.49</v>
      </c>
    </row>
    <row r="190" spans="2:4" x14ac:dyDescent="0.3">
      <c r="B190" s="11">
        <v>44683</v>
      </c>
      <c r="C190" s="7">
        <v>-14.78</v>
      </c>
      <c r="D190" s="7">
        <v>-41.54</v>
      </c>
    </row>
    <row r="191" spans="2:4" x14ac:dyDescent="0.3">
      <c r="B191" s="11">
        <v>44684</v>
      </c>
      <c r="C191" s="7">
        <v>-14.23</v>
      </c>
      <c r="D191" s="7">
        <v>-41.29</v>
      </c>
    </row>
    <row r="192" spans="2:4" x14ac:dyDescent="0.3">
      <c r="B192" s="11">
        <v>44685</v>
      </c>
      <c r="C192" s="7">
        <v>-10.63</v>
      </c>
      <c r="D192" s="7">
        <v>-38.14</v>
      </c>
    </row>
    <row r="193" spans="2:4" x14ac:dyDescent="0.3">
      <c r="B193" s="11">
        <v>44686</v>
      </c>
      <c r="C193" s="7">
        <v>-14.84</v>
      </c>
      <c r="D193" s="7">
        <v>-42.33</v>
      </c>
    </row>
    <row r="194" spans="2:4" x14ac:dyDescent="0.3">
      <c r="B194" s="11">
        <v>44687</v>
      </c>
      <c r="C194" s="7">
        <v>-15.39</v>
      </c>
      <c r="D194" s="7">
        <v>-43.57</v>
      </c>
    </row>
    <row r="195" spans="2:4" x14ac:dyDescent="0.3">
      <c r="B195" s="11">
        <v>44690</v>
      </c>
      <c r="C195" s="7">
        <v>-17.760000000000002</v>
      </c>
      <c r="D195" s="7">
        <v>-45.67</v>
      </c>
    </row>
    <row r="196" spans="2:4" x14ac:dyDescent="0.3">
      <c r="B196" s="11">
        <v>44691</v>
      </c>
      <c r="C196" s="7">
        <v>-16.38</v>
      </c>
      <c r="D196" s="7">
        <v>-45.27</v>
      </c>
    </row>
    <row r="197" spans="2:4" x14ac:dyDescent="0.3">
      <c r="B197" s="11">
        <v>44692</v>
      </c>
      <c r="C197" s="7">
        <v>-16.96</v>
      </c>
      <c r="D197" s="7">
        <v>-47.74</v>
      </c>
    </row>
    <row r="198" spans="2:4" x14ac:dyDescent="0.3">
      <c r="B198" s="11">
        <v>44693</v>
      </c>
      <c r="C198" s="7">
        <v>-17.52</v>
      </c>
      <c r="D198" s="7">
        <v>-47.04</v>
      </c>
    </row>
    <row r="199" spans="2:4" x14ac:dyDescent="0.3">
      <c r="B199" s="11">
        <v>44694</v>
      </c>
      <c r="C199" s="7">
        <v>-15.17</v>
      </c>
      <c r="D199" s="7">
        <v>-45</v>
      </c>
    </row>
    <row r="200" spans="2:4" x14ac:dyDescent="0.3">
      <c r="B200" s="11">
        <v>44697</v>
      </c>
      <c r="C200" s="7">
        <v>-16.350000000000001</v>
      </c>
      <c r="D200" s="7">
        <v>-44.61</v>
      </c>
    </row>
    <row r="201" spans="2:4" x14ac:dyDescent="0.3">
      <c r="B201" s="11">
        <v>44698</v>
      </c>
      <c r="C201" s="7">
        <v>-14.86</v>
      </c>
      <c r="D201" s="7">
        <v>-43.89</v>
      </c>
    </row>
    <row r="202" spans="2:4" x14ac:dyDescent="0.3">
      <c r="B202" s="11">
        <v>44699</v>
      </c>
      <c r="C202" s="7">
        <v>-18.21</v>
      </c>
      <c r="D202" s="7">
        <v>-46.77</v>
      </c>
    </row>
    <row r="203" spans="2:4" x14ac:dyDescent="0.3">
      <c r="B203" s="11">
        <v>44700</v>
      </c>
      <c r="C203" s="7">
        <v>-19.309999999999999</v>
      </c>
      <c r="D203" s="7">
        <v>-47.03</v>
      </c>
    </row>
    <row r="204" spans="2:4" x14ac:dyDescent="0.3">
      <c r="B204" s="11">
        <v>44701</v>
      </c>
      <c r="C204" s="7">
        <v>-20.39</v>
      </c>
      <c r="D204" s="7">
        <v>-46.41</v>
      </c>
    </row>
    <row r="205" spans="2:4" x14ac:dyDescent="0.3">
      <c r="B205" s="11">
        <v>44704</v>
      </c>
      <c r="C205" s="7">
        <v>-18.510000000000002</v>
      </c>
      <c r="D205" s="7">
        <v>-45.66</v>
      </c>
    </row>
    <row r="206" spans="2:4" x14ac:dyDescent="0.3">
      <c r="B206" s="11">
        <v>44705</v>
      </c>
      <c r="C206" s="7">
        <v>-22.54</v>
      </c>
      <c r="D206" s="7">
        <v>-49.8</v>
      </c>
    </row>
    <row r="207" spans="2:4" x14ac:dyDescent="0.3">
      <c r="B207" s="11">
        <v>44706</v>
      </c>
      <c r="C207" s="7">
        <v>-22.66</v>
      </c>
      <c r="D207" s="7">
        <v>-49.1</v>
      </c>
    </row>
    <row r="208" spans="2:4" x14ac:dyDescent="0.3">
      <c r="B208" s="11">
        <v>44707</v>
      </c>
      <c r="C208" s="7">
        <v>-21.21</v>
      </c>
      <c r="D208" s="7">
        <v>-46.94</v>
      </c>
    </row>
    <row r="209" spans="2:4" x14ac:dyDescent="0.3">
      <c r="B209" s="11">
        <v>44708</v>
      </c>
      <c r="C209" s="7">
        <v>-17.899999999999999</v>
      </c>
      <c r="D209" s="7">
        <v>-45.97</v>
      </c>
    </row>
    <row r="210" spans="2:4" x14ac:dyDescent="0.3">
      <c r="B210" s="11">
        <v>44712</v>
      </c>
      <c r="C210" s="7">
        <v>-16.84</v>
      </c>
      <c r="D210" s="7">
        <v>-46.38</v>
      </c>
    </row>
    <row r="211" spans="2:4" x14ac:dyDescent="0.3">
      <c r="B211" s="11">
        <v>44713</v>
      </c>
      <c r="C211" s="7">
        <v>-16.75</v>
      </c>
      <c r="D211" s="7">
        <v>-47.76</v>
      </c>
    </row>
    <row r="212" spans="2:4" x14ac:dyDescent="0.3">
      <c r="B212" s="11">
        <v>44714</v>
      </c>
      <c r="C212" s="7">
        <v>-14.02</v>
      </c>
      <c r="D212" s="7">
        <v>-44.93</v>
      </c>
    </row>
    <row r="213" spans="2:4" x14ac:dyDescent="0.3">
      <c r="B213" s="11">
        <v>44715</v>
      </c>
      <c r="C213" s="7">
        <v>-16.28</v>
      </c>
      <c r="D213" s="7">
        <v>-47.17</v>
      </c>
    </row>
    <row r="214" spans="2:4" x14ac:dyDescent="0.3">
      <c r="B214" s="11">
        <v>44718</v>
      </c>
      <c r="C214" s="7">
        <v>-14.61</v>
      </c>
      <c r="D214" s="7">
        <v>-46.21</v>
      </c>
    </row>
    <row r="215" spans="2:4" x14ac:dyDescent="0.3">
      <c r="B215" s="11">
        <v>44719</v>
      </c>
      <c r="C215" s="7">
        <v>-14.37</v>
      </c>
      <c r="D215" s="7">
        <v>-45.82</v>
      </c>
    </row>
    <row r="216" spans="2:4" x14ac:dyDescent="0.3">
      <c r="B216" s="11">
        <v>44720</v>
      </c>
      <c r="C216" s="7">
        <v>-14.34</v>
      </c>
      <c r="D216" s="7">
        <v>-45.55</v>
      </c>
    </row>
    <row r="217" spans="2:4" x14ac:dyDescent="0.3">
      <c r="B217" s="11">
        <v>44721</v>
      </c>
      <c r="C217" s="7">
        <v>-16.059999999999999</v>
      </c>
      <c r="D217" s="7">
        <v>-49.05</v>
      </c>
    </row>
    <row r="218" spans="2:4" x14ac:dyDescent="0.3">
      <c r="B218" s="11">
        <v>44722</v>
      </c>
      <c r="C218" s="7">
        <v>-18.75</v>
      </c>
      <c r="D218" s="7">
        <v>-51.38</v>
      </c>
    </row>
    <row r="219" spans="2:4" x14ac:dyDescent="0.3">
      <c r="B219" s="11">
        <v>44725</v>
      </c>
      <c r="C219" s="7">
        <v>-22.23</v>
      </c>
      <c r="D219" s="7">
        <v>-54.51</v>
      </c>
    </row>
    <row r="220" spans="2:4" x14ac:dyDescent="0.3">
      <c r="B220" s="11">
        <v>44726</v>
      </c>
      <c r="C220" s="7">
        <v>-22</v>
      </c>
      <c r="D220" s="7">
        <v>-54.66</v>
      </c>
    </row>
    <row r="221" spans="2:4" x14ac:dyDescent="0.3">
      <c r="B221" s="11">
        <v>44727</v>
      </c>
      <c r="C221" s="7">
        <v>-19.77</v>
      </c>
      <c r="D221" s="7">
        <v>-53.11</v>
      </c>
    </row>
    <row r="222" spans="2:4" x14ac:dyDescent="0.3">
      <c r="B222" s="11">
        <v>44728</v>
      </c>
      <c r="C222" s="7">
        <v>-22.49</v>
      </c>
      <c r="D222" s="7">
        <v>-55.45</v>
      </c>
    </row>
    <row r="223" spans="2:4" x14ac:dyDescent="0.3">
      <c r="B223" s="11">
        <v>44729</v>
      </c>
      <c r="C223" s="7">
        <v>-21.68</v>
      </c>
      <c r="D223" s="7">
        <v>-54.66</v>
      </c>
    </row>
    <row r="224" spans="2:4" x14ac:dyDescent="0.3">
      <c r="B224" s="11">
        <v>44733</v>
      </c>
      <c r="C224" s="7">
        <v>-18.47</v>
      </c>
      <c r="D224" s="7">
        <v>-56.51</v>
      </c>
    </row>
    <row r="225" spans="2:4" x14ac:dyDescent="0.3">
      <c r="B225" s="11">
        <v>44734</v>
      </c>
      <c r="C225" s="7">
        <v>-18.510000000000002</v>
      </c>
      <c r="D225" s="7">
        <v>-56.84</v>
      </c>
    </row>
    <row r="226" spans="2:4" x14ac:dyDescent="0.3">
      <c r="B226" s="11">
        <v>44735</v>
      </c>
      <c r="C226" s="7">
        <v>-17.96</v>
      </c>
      <c r="D226" s="7">
        <v>-56.04</v>
      </c>
    </row>
    <row r="227" spans="2:4" x14ac:dyDescent="0.3">
      <c r="B227" s="11">
        <v>44736</v>
      </c>
      <c r="C227" s="7">
        <v>-13.77</v>
      </c>
      <c r="D227" s="7">
        <v>-52.88</v>
      </c>
    </row>
    <row r="228" spans="2:4" x14ac:dyDescent="0.3">
      <c r="B228" s="11">
        <v>44739</v>
      </c>
      <c r="C228" s="7">
        <v>-15.33</v>
      </c>
      <c r="D228" s="7">
        <v>-53.07</v>
      </c>
    </row>
    <row r="229" spans="2:4" x14ac:dyDescent="0.3">
      <c r="B229" s="11">
        <v>44740</v>
      </c>
      <c r="C229" s="7">
        <v>-18.13</v>
      </c>
      <c r="D229" s="7">
        <v>-55.51</v>
      </c>
    </row>
    <row r="230" spans="2:4" x14ac:dyDescent="0.3">
      <c r="B230" s="11">
        <v>44741</v>
      </c>
      <c r="C230" s="7">
        <v>-18.350000000000001</v>
      </c>
      <c r="D230" s="7">
        <v>-54.6</v>
      </c>
    </row>
    <row r="231" spans="2:4" x14ac:dyDescent="0.3">
      <c r="B231" s="11">
        <v>44742</v>
      </c>
      <c r="C231" s="7">
        <v>-20.350000000000001</v>
      </c>
      <c r="D231" s="7">
        <v>-55.35</v>
      </c>
    </row>
    <row r="232" spans="2:4" x14ac:dyDescent="0.3">
      <c r="B232" s="11" t="s">
        <v>10</v>
      </c>
      <c r="C232" s="9">
        <v>-0.20519999999999999</v>
      </c>
      <c r="D232" s="9">
        <v>-0.55689999999999995</v>
      </c>
    </row>
    <row r="233" spans="2:4" x14ac:dyDescent="0.3">
      <c r="B233" s="11" t="s">
        <v>11</v>
      </c>
      <c r="C233" s="9">
        <v>-0.1721</v>
      </c>
      <c r="D233" s="9">
        <v>-0.5343</v>
      </c>
    </row>
    <row r="234" spans="2:4" x14ac:dyDescent="0.3">
      <c r="B234" s="11" t="s">
        <v>12</v>
      </c>
      <c r="C234" s="9">
        <v>-0.16250000000000001</v>
      </c>
      <c r="D234" s="9">
        <v>-0.52990000000000004</v>
      </c>
    </row>
    <row r="235" spans="2:4" x14ac:dyDescent="0.3">
      <c r="B235" s="11" t="s">
        <v>13</v>
      </c>
      <c r="C235" s="9">
        <v>-0.13170000000000001</v>
      </c>
      <c r="D235" s="9">
        <v>-0.5232</v>
      </c>
    </row>
    <row r="236" spans="2:4" x14ac:dyDescent="0.3">
      <c r="B236" s="11" t="s">
        <v>14</v>
      </c>
      <c r="C236" s="9">
        <v>-0.12759999999999999</v>
      </c>
      <c r="D236" s="9">
        <v>-0.52680000000000005</v>
      </c>
    </row>
    <row r="237" spans="2:4" x14ac:dyDescent="0.3">
      <c r="B237" s="11" t="s">
        <v>15</v>
      </c>
      <c r="C237" s="9">
        <v>-0.1545</v>
      </c>
      <c r="D237" s="9">
        <v>-0.54900000000000004</v>
      </c>
    </row>
    <row r="238" spans="2:4" x14ac:dyDescent="0.3">
      <c r="B238" s="11" t="s">
        <v>16</v>
      </c>
      <c r="C238" s="9">
        <v>-0.1666</v>
      </c>
      <c r="D238" s="9">
        <v>-0.54790000000000005</v>
      </c>
    </row>
    <row r="239" spans="2:4" x14ac:dyDescent="0.3">
      <c r="B239" s="11" t="s">
        <v>17</v>
      </c>
      <c r="C239" s="9">
        <v>-0.18609999999999999</v>
      </c>
      <c r="D239" s="9">
        <v>-0.54730000000000001</v>
      </c>
    </row>
    <row r="240" spans="2:4" x14ac:dyDescent="0.3">
      <c r="B240" s="11" t="s">
        <v>18</v>
      </c>
      <c r="C240" s="9">
        <v>-0.1933</v>
      </c>
      <c r="D240" s="9">
        <v>-0.56230000000000002</v>
      </c>
    </row>
    <row r="241" spans="2:4" x14ac:dyDescent="0.3">
      <c r="B241" s="11" t="s">
        <v>19</v>
      </c>
      <c r="C241" s="9">
        <v>-0.183</v>
      </c>
      <c r="D241" s="9">
        <v>-0.54390000000000005</v>
      </c>
    </row>
    <row r="242" spans="2:4" x14ac:dyDescent="0.3">
      <c r="B242" s="11" t="s">
        <v>20</v>
      </c>
      <c r="C242" s="9">
        <v>-0.20300000000000001</v>
      </c>
      <c r="D242" s="9">
        <v>-0.53690000000000004</v>
      </c>
    </row>
    <row r="243" spans="2:4" x14ac:dyDescent="0.3">
      <c r="B243" s="11" t="s">
        <v>21</v>
      </c>
      <c r="C243" s="9">
        <v>-0.1681</v>
      </c>
      <c r="D243" s="9">
        <v>-0.51329999999999998</v>
      </c>
    </row>
    <row r="244" spans="2:4" x14ac:dyDescent="0.3">
      <c r="B244" s="11" t="s">
        <v>22</v>
      </c>
      <c r="C244" s="9">
        <v>-0.16739999999999999</v>
      </c>
      <c r="D244" s="9">
        <v>-0.49299999999999999</v>
      </c>
    </row>
    <row r="245" spans="2:4" x14ac:dyDescent="0.3">
      <c r="B245" s="11" t="s">
        <v>23</v>
      </c>
      <c r="C245" s="9">
        <v>-0.16420000000000001</v>
      </c>
      <c r="D245" s="9">
        <v>-0.49280000000000002</v>
      </c>
    </row>
    <row r="246" spans="2:4" x14ac:dyDescent="0.3">
      <c r="B246" s="11" t="s">
        <v>24</v>
      </c>
      <c r="C246" s="9">
        <v>-0.21129999999999999</v>
      </c>
      <c r="D246" s="9">
        <v>-0.53129999999999999</v>
      </c>
    </row>
    <row r="247" spans="2:4" x14ac:dyDescent="0.3">
      <c r="B247" s="11" t="s">
        <v>25</v>
      </c>
      <c r="C247" s="9">
        <v>-0.21410000000000001</v>
      </c>
      <c r="D247" s="9">
        <v>-0.53849999999999998</v>
      </c>
    </row>
    <row r="248" spans="2:4" x14ac:dyDescent="0.3">
      <c r="B248" s="11" t="s">
        <v>26</v>
      </c>
      <c r="C248" s="9">
        <v>-0.23230000000000001</v>
      </c>
      <c r="D248" s="9">
        <v>-0.55930000000000002</v>
      </c>
    </row>
    <row r="249" spans="2:4" x14ac:dyDescent="0.3">
      <c r="B249" s="11" t="s">
        <v>27</v>
      </c>
      <c r="C249" s="9">
        <v>-0.1736</v>
      </c>
      <c r="D249" s="9">
        <v>-0.53039999999999998</v>
      </c>
    </row>
    <row r="250" spans="2:4" x14ac:dyDescent="0.3">
      <c r="B250" s="11" t="s">
        <v>28</v>
      </c>
      <c r="C250" s="9">
        <v>-0.1651</v>
      </c>
      <c r="D250" s="9">
        <v>-0.55500000000000005</v>
      </c>
    </row>
    <row r="251" spans="2:4" x14ac:dyDescent="0.3">
      <c r="B251" s="11" t="s">
        <v>29</v>
      </c>
      <c r="C251" s="9">
        <v>-0.14979999999999999</v>
      </c>
      <c r="D251" s="9">
        <v>-0.55940000000000001</v>
      </c>
    </row>
    <row r="252" spans="2:4" x14ac:dyDescent="0.3">
      <c r="B252" s="11" t="s">
        <v>30</v>
      </c>
      <c r="C252" s="9">
        <v>-0.16039999999999999</v>
      </c>
      <c r="D252" s="9">
        <v>-0.55710000000000004</v>
      </c>
    </row>
    <row r="253" spans="2:4" x14ac:dyDescent="0.3">
      <c r="B253" s="11" t="s">
        <v>31</v>
      </c>
      <c r="C253" s="9">
        <v>-0.15840000000000001</v>
      </c>
      <c r="D253" s="9">
        <v>-0.55640000000000001</v>
      </c>
    </row>
    <row r="254" spans="2:4" x14ac:dyDescent="0.3">
      <c r="B254" s="11" t="s">
        <v>32</v>
      </c>
      <c r="C254" s="9">
        <v>-0.13689999999999999</v>
      </c>
      <c r="D254" s="9">
        <v>-0.53259999999999996</v>
      </c>
    </row>
    <row r="255" spans="2:4" x14ac:dyDescent="0.3">
      <c r="B255" s="11" t="s">
        <v>33</v>
      </c>
      <c r="C255" s="9">
        <v>-0.1361</v>
      </c>
      <c r="D255" s="9">
        <v>-0.52769999999999995</v>
      </c>
    </row>
    <row r="256" spans="2:4" x14ac:dyDescent="0.3">
      <c r="B256" s="11" t="s">
        <v>34</v>
      </c>
      <c r="C256" s="9">
        <v>-0.14130000000000001</v>
      </c>
      <c r="D256" s="9">
        <v>-0.5373</v>
      </c>
    </row>
    <row r="257" spans="2:4" x14ac:dyDescent="0.3">
      <c r="B257" s="11" t="s">
        <v>35</v>
      </c>
      <c r="C257" s="9">
        <v>-0.1426</v>
      </c>
      <c r="D257" s="9">
        <v>-0.52859999999999996</v>
      </c>
    </row>
    <row r="258" spans="2:4" x14ac:dyDescent="0.3">
      <c r="B258" s="11" t="s">
        <v>36</v>
      </c>
      <c r="C258" s="9">
        <v>-0.14749999999999999</v>
      </c>
      <c r="D258" s="9">
        <v>-0.5333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2022-08-10T14:34:59Z</dcterms:modified>
</cp:coreProperties>
</file>