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73E4A390-1B64-470D-BFDC-35943269FA7F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I7" i="1"/>
  <c r="J18" i="1"/>
  <c r="J17" i="1"/>
  <c r="I17" i="1"/>
  <c r="I13" i="1"/>
  <c r="J13" i="1"/>
  <c r="I14" i="1"/>
  <c r="J14" i="1"/>
  <c r="I15" i="1"/>
  <c r="J15" i="1"/>
  <c r="I16" i="1"/>
  <c r="J16" i="1"/>
  <c r="J12" i="1"/>
  <c r="I12" i="1"/>
  <c r="F8" i="1"/>
  <c r="E13" i="1"/>
  <c r="E17" i="1" s="1"/>
  <c r="F13" i="1"/>
  <c r="G13" i="1"/>
  <c r="E14" i="1"/>
  <c r="F14" i="1"/>
  <c r="G14" i="1"/>
  <c r="E15" i="1"/>
  <c r="F15" i="1"/>
  <c r="G15" i="1"/>
  <c r="E16" i="1"/>
  <c r="F16" i="1"/>
  <c r="G16" i="1" s="1"/>
  <c r="G12" i="1"/>
  <c r="G17" i="1" s="1"/>
  <c r="F12" i="1"/>
  <c r="E12" i="1"/>
</calcChain>
</file>

<file path=xl/sharedStrings.xml><?xml version="1.0" encoding="utf-8"?>
<sst xmlns="http://schemas.openxmlformats.org/spreadsheetml/2006/main" count="18" uniqueCount="16">
  <si>
    <t>Excel Function Video</t>
  </si>
  <si>
    <t xml:space="preserve">SUMPRODUCT(array_x, array_y) Calculate the sum of products </t>
  </si>
  <si>
    <t>X</t>
  </si>
  <si>
    <t>Y</t>
  </si>
  <si>
    <t>=SUMXMY2(array_x, array_y)</t>
  </si>
  <si>
    <t>=SUMPRODUCT(array_x, array_y)</t>
  </si>
  <si>
    <t>Product (XY)</t>
  </si>
  <si>
    <t>SUM</t>
  </si>
  <si>
    <t>SUMXMY2</t>
  </si>
  <si>
    <t>SUMPRODUCT</t>
  </si>
  <si>
    <t>Diff (X-Y)</t>
  </si>
  <si>
    <r>
      <t>Squared Diff           (X-Y)</t>
    </r>
    <r>
      <rPr>
        <vertAlign val="superscript"/>
        <sz val="16"/>
        <color theme="1"/>
        <rFont val="Arial"/>
        <family val="2"/>
      </rPr>
      <t>2</t>
    </r>
  </si>
  <si>
    <t>SUM(X)</t>
  </si>
  <si>
    <t>Weighted Average</t>
  </si>
  <si>
    <t>=SUMPRODUCT(array_x, array_y)/SUM(array_x)</t>
  </si>
  <si>
    <r>
      <t>SUMXMY2(array_x, array_y) Calculate the sum of squared differences NOTE: SUMXMY2 = SUM of (X Minus Y)</t>
    </r>
    <r>
      <rPr>
        <b/>
        <vertAlign val="superscript"/>
        <sz val="16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</si>
</sst>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1" applyNumberFormat="1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1" fillId="0" borderId="0" xfId="0" quotePrefix="1" applyFont="1"/>
    <xf numFmtId="0" fontId="2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J18"/>
  <sheetViews>
    <sheetView tabSelected="1" workbookViewId="0">
      <selection activeCell="B12" sqref="B12:B16"/>
    </sheetView>
  </sheetViews>
  <sheetFormatPr defaultRowHeight="20.25" x14ac:dyDescent="0.3"/>
  <cols>
    <col min="1" max="4" width="9.140625" style="1"/>
    <col min="5" max="7" width="25.42578125" style="1" customWidth="1"/>
    <col min="8" max="8" width="6.28515625" style="1" customWidth="1"/>
    <col min="9" max="11" width="25.42578125" style="1" customWidth="1"/>
    <col min="12" max="16384" width="9.140625" style="1"/>
  </cols>
  <sheetData>
    <row r="1" spans="1:10" s="2" customFormat="1" x14ac:dyDescent="0.3">
      <c r="A1" s="2" t="s">
        <v>0</v>
      </c>
    </row>
    <row r="2" spans="1:10" s="2" customFormat="1" ht="23.25" x14ac:dyDescent="0.3">
      <c r="A2" s="2" t="s">
        <v>15</v>
      </c>
    </row>
    <row r="3" spans="1:10" x14ac:dyDescent="0.3">
      <c r="A3" s="2" t="s">
        <v>1</v>
      </c>
    </row>
    <row r="5" spans="1:10" x14ac:dyDescent="0.3">
      <c r="F5" s="3" t="s">
        <v>4</v>
      </c>
      <c r="I5" s="1" t="s">
        <v>13</v>
      </c>
    </row>
    <row r="6" spans="1:10" x14ac:dyDescent="0.3">
      <c r="F6" s="7">
        <f>SUMXMY2(B12:B16,C12:C16)</f>
        <v>2874.165</v>
      </c>
      <c r="I6" s="10" t="s">
        <v>14</v>
      </c>
    </row>
    <row r="7" spans="1:10" x14ac:dyDescent="0.3">
      <c r="F7" s="3" t="s">
        <v>5</v>
      </c>
      <c r="I7" s="10">
        <f>SUMPRODUCT(B12:B16, C12:C16)/SUM(B12:B16)</f>
        <v>20.050000000000004</v>
      </c>
    </row>
    <row r="8" spans="1:10" x14ac:dyDescent="0.3">
      <c r="F8" s="1">
        <f>SUMPRODUCT(B12:B16,C12:C16)</f>
        <v>20.050000000000004</v>
      </c>
    </row>
    <row r="10" spans="1:10" s="4" customFormat="1" x14ac:dyDescent="0.3">
      <c r="E10" s="8" t="s">
        <v>9</v>
      </c>
      <c r="G10" s="8" t="s">
        <v>8</v>
      </c>
    </row>
    <row r="11" spans="1:10" s="4" customFormat="1" ht="45.75" customHeight="1" x14ac:dyDescent="0.3">
      <c r="B11" s="4" t="s">
        <v>2</v>
      </c>
      <c r="C11" s="4" t="s">
        <v>3</v>
      </c>
      <c r="E11" s="4" t="s">
        <v>6</v>
      </c>
      <c r="F11" s="4" t="s">
        <v>10</v>
      </c>
      <c r="G11" s="5" t="s">
        <v>11</v>
      </c>
      <c r="I11" s="4" t="s">
        <v>6</v>
      </c>
      <c r="J11" s="4" t="s">
        <v>12</v>
      </c>
    </row>
    <row r="12" spans="1:10" x14ac:dyDescent="0.3">
      <c r="B12" s="6">
        <v>0.1</v>
      </c>
      <c r="C12" s="1">
        <v>13</v>
      </c>
      <c r="E12" s="7">
        <f>B12*C12</f>
        <v>1.3</v>
      </c>
      <c r="F12" s="7">
        <f>B12-C12</f>
        <v>-12.9</v>
      </c>
      <c r="G12" s="7">
        <f>(F12)^2</f>
        <v>166.41</v>
      </c>
      <c r="I12" s="7">
        <f>E12</f>
        <v>1.3</v>
      </c>
      <c r="J12" s="7">
        <f>B12</f>
        <v>0.1</v>
      </c>
    </row>
    <row r="13" spans="1:10" x14ac:dyDescent="0.3">
      <c r="B13" s="6">
        <v>0.25</v>
      </c>
      <c r="C13" s="1">
        <v>27</v>
      </c>
      <c r="E13" s="7">
        <f t="shared" ref="E13:E16" si="0">B13*C13</f>
        <v>6.75</v>
      </c>
      <c r="F13" s="7">
        <f t="shared" ref="F13:F16" si="1">B13-C13</f>
        <v>-26.75</v>
      </c>
      <c r="G13" s="7">
        <f t="shared" ref="G13:G16" si="2">(F13)^2</f>
        <v>715.5625</v>
      </c>
      <c r="I13" s="7">
        <f t="shared" ref="I13:I16" si="3">E13</f>
        <v>6.75</v>
      </c>
      <c r="J13" s="7">
        <f t="shared" ref="J13:J16" si="4">B13</f>
        <v>0.25</v>
      </c>
    </row>
    <row r="14" spans="1:10" x14ac:dyDescent="0.3">
      <c r="B14" s="6">
        <v>0.1</v>
      </c>
      <c r="C14" s="1">
        <v>36</v>
      </c>
      <c r="E14" s="7">
        <f t="shared" si="0"/>
        <v>3.6</v>
      </c>
      <c r="F14" s="7">
        <f t="shared" si="1"/>
        <v>-35.9</v>
      </c>
      <c r="G14" s="7">
        <f t="shared" si="2"/>
        <v>1288.81</v>
      </c>
      <c r="I14" s="7">
        <f t="shared" si="3"/>
        <v>3.6</v>
      </c>
      <c r="J14" s="7">
        <f t="shared" si="4"/>
        <v>0.1</v>
      </c>
    </row>
    <row r="15" spans="1:10" x14ac:dyDescent="0.3">
      <c r="B15" s="6">
        <v>0.4</v>
      </c>
      <c r="C15" s="1">
        <v>12</v>
      </c>
      <c r="E15" s="7">
        <f t="shared" si="0"/>
        <v>4.8000000000000007</v>
      </c>
      <c r="F15" s="7">
        <f t="shared" si="1"/>
        <v>-11.6</v>
      </c>
      <c r="G15" s="7">
        <f t="shared" si="2"/>
        <v>134.56</v>
      </c>
      <c r="I15" s="7">
        <f t="shared" si="3"/>
        <v>4.8000000000000007</v>
      </c>
      <c r="J15" s="7">
        <f t="shared" si="4"/>
        <v>0.4</v>
      </c>
    </row>
    <row r="16" spans="1:10" x14ac:dyDescent="0.3">
      <c r="B16" s="6">
        <v>0.15</v>
      </c>
      <c r="C16" s="1">
        <v>24</v>
      </c>
      <c r="E16" s="7">
        <f t="shared" si="0"/>
        <v>3.5999999999999996</v>
      </c>
      <c r="F16" s="7">
        <f t="shared" si="1"/>
        <v>-23.85</v>
      </c>
      <c r="G16" s="7">
        <f t="shared" si="2"/>
        <v>568.8225000000001</v>
      </c>
      <c r="I16" s="7">
        <f t="shared" si="3"/>
        <v>3.5999999999999996</v>
      </c>
      <c r="J16" s="7">
        <f t="shared" si="4"/>
        <v>0.15</v>
      </c>
    </row>
    <row r="17" spans="4:10" x14ac:dyDescent="0.3">
      <c r="D17" s="1" t="s">
        <v>7</v>
      </c>
      <c r="E17" s="9">
        <f>SUM(E12:E16)</f>
        <v>20.050000000000004</v>
      </c>
      <c r="F17" s="2"/>
      <c r="G17" s="9">
        <f>SUM(G12:G16)</f>
        <v>2874.165</v>
      </c>
      <c r="I17" s="7">
        <f>SUM(I12:I16)</f>
        <v>20.050000000000004</v>
      </c>
      <c r="J17" s="7">
        <f>SUM(J12:J16)</f>
        <v>1</v>
      </c>
    </row>
    <row r="18" spans="4:10" x14ac:dyDescent="0.3">
      <c r="I18" s="11" t="s">
        <v>13</v>
      </c>
      <c r="J18" s="2">
        <f>I17/J17</f>
        <v>20.050000000000004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2022-08-08T13:32:50Z</dcterms:modified>
</cp:coreProperties>
</file>